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ina.chimbolema\Desktop\"/>
    </mc:Choice>
  </mc:AlternateContent>
  <bookViews>
    <workbookView xWindow="0" yWindow="0" windowWidth="16725" windowHeight="7650"/>
  </bookViews>
  <sheets>
    <sheet name="Sheet1" sheetId="1" r:id="rId1"/>
  </sheets>
  <definedNames>
    <definedName name="_xlnm._FilterDatabase" localSheetId="0" hidden="1">Sheet1!$A$1:$BC$5</definedName>
  </definedNames>
  <calcPr calcId="162913"/>
</workbook>
</file>

<file path=xl/calcChain.xml><?xml version="1.0" encoding="utf-8"?>
<calcChain xmlns="http://schemas.openxmlformats.org/spreadsheetml/2006/main">
  <c r="BD3" i="1" l="1"/>
  <c r="BD4" i="1"/>
  <c r="BD5" i="1"/>
  <c r="BD2" i="1"/>
</calcChain>
</file>

<file path=xl/sharedStrings.xml><?xml version="1.0" encoding="utf-8"?>
<sst xmlns="http://schemas.openxmlformats.org/spreadsheetml/2006/main" count="234" uniqueCount="168">
  <si>
    <t>unicodigo</t>
  </si>
  <si>
    <t>estado_unicodigo</t>
  </si>
  <si>
    <t>origenapp</t>
  </si>
  <si>
    <t>red</t>
  </si>
  <si>
    <t>lucro</t>
  </si>
  <si>
    <t>institucion</t>
  </si>
  <si>
    <t>numsolicitud</t>
  </si>
  <si>
    <t>FECHA_SOLICITUD</t>
  </si>
  <si>
    <t>FECHA_ACTUALIZACION</t>
  </si>
  <si>
    <t>fechaarchivada</t>
  </si>
  <si>
    <t>tipo_solicitud</t>
  </si>
  <si>
    <t>ruc</t>
  </si>
  <si>
    <t>usuario_registrado</t>
  </si>
  <si>
    <t>nombre_usuario</t>
  </si>
  <si>
    <t>razonsocial</t>
  </si>
  <si>
    <t>nombrecomercial</t>
  </si>
  <si>
    <t>actividad</t>
  </si>
  <si>
    <t>estado</t>
  </si>
  <si>
    <t>tipo_establecimiento</t>
  </si>
  <si>
    <t>SERVICIO</t>
  </si>
  <si>
    <t>modalidadtratamiento</t>
  </si>
  <si>
    <t>tipo_establecimiento_rues</t>
  </si>
  <si>
    <t>codigo</t>
  </si>
  <si>
    <t>clase_riesgo</t>
  </si>
  <si>
    <t>numero_permiso</t>
  </si>
  <si>
    <t>FECHAEMISION_PERMISO</t>
  </si>
  <si>
    <t>FECHA_VIGENCIA</t>
  </si>
  <si>
    <t>telfinstitucion</t>
  </si>
  <si>
    <t>categoria</t>
  </si>
  <si>
    <t>provincia</t>
  </si>
  <si>
    <t>canton</t>
  </si>
  <si>
    <t>parroquia</t>
  </si>
  <si>
    <t>zona</t>
  </si>
  <si>
    <t>distrito</t>
  </si>
  <si>
    <t>direccion</t>
  </si>
  <si>
    <t>barrio</t>
  </si>
  <si>
    <t>referencia</t>
  </si>
  <si>
    <t>representante_legal</t>
  </si>
  <si>
    <t>rl_identificacion</t>
  </si>
  <si>
    <t>rl_telefono</t>
  </si>
  <si>
    <t>rl_correo</t>
  </si>
  <si>
    <t>representante_tecnico</t>
  </si>
  <si>
    <t>rt_identificacion</t>
  </si>
  <si>
    <t>rt_telefono</t>
  </si>
  <si>
    <t>rt_correo</t>
  </si>
  <si>
    <t>profesion</t>
  </si>
  <si>
    <t>ESTADO_LICENCIAMIENTO</t>
  </si>
  <si>
    <t>NRO_PF</t>
  </si>
  <si>
    <t>FECHA_EMISION_PF</t>
  </si>
  <si>
    <t>FECHA_VIGENCIA_PF</t>
  </si>
  <si>
    <t>ESTADO_PF</t>
  </si>
  <si>
    <t>SUB_ESTADO_PF</t>
  </si>
  <si>
    <t>HAB/NO_HAB_PF</t>
  </si>
  <si>
    <t>Licenciamiento_vigente&amp;PF_vigente</t>
  </si>
  <si>
    <t>Fecha_Corte</t>
  </si>
  <si>
    <t>ACTIVADO</t>
  </si>
  <si>
    <t>Registro Unico</t>
  </si>
  <si>
    <t>Primera Vez</t>
  </si>
  <si>
    <t>Si Licencia</t>
  </si>
  <si>
    <t>CETAD-Centros Especializados en Tratamiento a Personas con Consumo Problemático Alcohol y Otras Drogas</t>
  </si>
  <si>
    <t>CENTRO ESPECIALIZADO EN CETAD</t>
  </si>
  <si>
    <t>ZONA 6</t>
  </si>
  <si>
    <t>n/a</t>
  </si>
  <si>
    <t>VIGENTE</t>
  </si>
  <si>
    <t>HABILITADO</t>
  </si>
  <si>
    <t>Sat May 31 2025 00:00:00 GMT-0500 (COT)</t>
  </si>
  <si>
    <t>SICOLOGO CLINICO</t>
  </si>
  <si>
    <t>SI</t>
  </si>
  <si>
    <t>RED COMPLEMENTARIA</t>
  </si>
  <si>
    <t>CON FINES DE LUCRO</t>
  </si>
  <si>
    <t>Privada</t>
  </si>
  <si>
    <t>CESR-Centros Especializados en Salud Renal</t>
  </si>
  <si>
    <t>CENTRO ESPECIALIZADO EN SALUD RENAL</t>
  </si>
  <si>
    <t>PRIVADO</t>
  </si>
  <si>
    <t>Renovación</t>
  </si>
  <si>
    <t>Hemodiálisis y Peritoneal</t>
  </si>
  <si>
    <t>GUAYAS</t>
  </si>
  <si>
    <t>ACTIVIDADES A CORTO Y A LARGO PLAZO DE CLÍNICAS ESPECIALIZADAS, ES DECIR, ACTIVIDADES MÉDICAS, DE DIAGNÓSTICO Y DE TRATAMIENTO (CLÍNICAS PARA ENFERMOS MENTALES, DE REHABILITACIÓN, PARA ENFERMEDADES INFECCIOSAS, DE MATERNIDAD, ETCÉTERA).</t>
  </si>
  <si>
    <t>ZONA 5</t>
  </si>
  <si>
    <t>ESPECIALISTA DE PRIMER GRADO EN NEFROLOGIA</t>
  </si>
  <si>
    <t>ZONA 3</t>
  </si>
  <si>
    <t>TUNGURAHUA</t>
  </si>
  <si>
    <t>AMBATO</t>
  </si>
  <si>
    <t>MILAGRO</t>
  </si>
  <si>
    <t>09D17</t>
  </si>
  <si>
    <t>MARTINEZ PUGA XAVIER ENRIQUE</t>
  </si>
  <si>
    <t>0914550215</t>
  </si>
  <si>
    <t>ACTIVIDADES A CORTO Y A LARGO PLAZO DE LOS HOSPITALES ESPECIALIZADOS, ES DECIR, ACTIVIDADES MÉDICAS, DE DIAGNÓSTICO Y DE TRATAMIENTO (HOSPITALES PARA ENFERMOS MENTALES, CENTROS DE REHABILITACIÓN, HOSPITALES PARA ENFERMEDADES INFECCIOSAS, DE MATERNIDAD, SANATORIOS ESPECIALIZADOS, BASES MILITARES, PRISIONES, ETCÉTERA).</t>
  </si>
  <si>
    <t>AZUAY</t>
  </si>
  <si>
    <t>CUENCA</t>
  </si>
  <si>
    <t>01D01</t>
  </si>
  <si>
    <t>(00)0000-000</t>
  </si>
  <si>
    <t>PSICOLOGO CLINICO</t>
  </si>
  <si>
    <t>SERVICIOS DE ATENCIÓN EN INSTALACIONES PARA EL TRATAMIENTO DEL ALCOHOLISMO Y LA DROGODEPENDENCIA.</t>
  </si>
  <si>
    <t>SICOLOGA CLINICA</t>
  </si>
  <si>
    <t>2100037957001</t>
  </si>
  <si>
    <t>SOLANO SALAS GUILLERMO VICENTE</t>
  </si>
  <si>
    <t>CETAD GENESIS</t>
  </si>
  <si>
    <t>MONTALVO</t>
  </si>
  <si>
    <t>18D02</t>
  </si>
  <si>
    <t xml:space="preserve">JUAN MONTALVO S/N </t>
  </si>
  <si>
    <t>A DOS CUADRAS DEL ESTADIO DE MONTALVO</t>
  </si>
  <si>
    <t>2100037957</t>
  </si>
  <si>
    <t>crgenesissolano@gmail.com</t>
  </si>
  <si>
    <t>LENIN FABIAN SALTOS SALAZAR</t>
  </si>
  <si>
    <t>1802912848</t>
  </si>
  <si>
    <t>ACESS-2025-Z03-0234712</t>
  </si>
  <si>
    <t>SLIC-000558</t>
  </si>
  <si>
    <t>2025/05/14 11:29:31.000000000</t>
  </si>
  <si>
    <t>ACESS-LIC-2025-0023</t>
  </si>
  <si>
    <t>0992590288</t>
  </si>
  <si>
    <t>GUALACEO</t>
  </si>
  <si>
    <t>01D04</t>
  </si>
  <si>
    <t>0993228761001</t>
  </si>
  <si>
    <t>RENALPRO C.A.</t>
  </si>
  <si>
    <t>RENALPRO MILAGRO</t>
  </si>
  <si>
    <t>ELOY ALFARO</t>
  </si>
  <si>
    <t>MALECON SN y  CALLEJON SN</t>
  </si>
  <si>
    <t>SN</t>
  </si>
  <si>
    <t>frente a malecon de la familia</t>
  </si>
  <si>
    <t>ACESS-2025-Z05-0234890</t>
  </si>
  <si>
    <t>xmartinez@renalpro.org</t>
  </si>
  <si>
    <t>SLIC-000565</t>
  </si>
  <si>
    <t>2025/05/16 07:59:47.000000000</t>
  </si>
  <si>
    <t>ACESS-LIC-2025-0024</t>
  </si>
  <si>
    <t>0939125429</t>
  </si>
  <si>
    <t>JUAN CARLOS PEREZ CHIL</t>
  </si>
  <si>
    <t>0960258291</t>
  </si>
  <si>
    <t>(04)3917-896</t>
  </si>
  <si>
    <t>jperez@renalpro.org</t>
  </si>
  <si>
    <t>ROSAURA MAGDALENA SILVA SILVA</t>
  </si>
  <si>
    <t>1102750815</t>
  </si>
  <si>
    <t>(07)2899-237</t>
  </si>
  <si>
    <t>rosaura-91@hotmail.com</t>
  </si>
  <si>
    <t>0190500632001</t>
  </si>
  <si>
    <t>CENTRO ESPECIALIZADO EN TRATAMIENTO DE ADICCIONES HOMBRE DE FE - CETADHF S.A.S.</t>
  </si>
  <si>
    <t>CENTRO ESPECIALIZADO EN TRATAMIENTO DE ADICCIONES HOMBRE DE FE - CETADHF</t>
  </si>
  <si>
    <t>HERMANO MIGUEL</t>
  </si>
  <si>
    <t>S/N Y AV. PATAMARCA</t>
  </si>
  <si>
    <t>Atenas</t>
  </si>
  <si>
    <t>- VIA OCHOA LEON, AL FENTRE DE TALLER AUTOMOTRIZ RUGEL (EL MONO).</t>
  </si>
  <si>
    <t>ACESS-2025-Z06-0233786</t>
  </si>
  <si>
    <t>0989536301</t>
  </si>
  <si>
    <t>QUITO SILVA JEAN CARLOS</t>
  </si>
  <si>
    <t>0104491113</t>
  </si>
  <si>
    <t>cetadhombredefe0@gmail.com</t>
  </si>
  <si>
    <t>SLIC-000575</t>
  </si>
  <si>
    <t>2025/05/05 10:52:14.000000000</t>
  </si>
  <si>
    <t>ACESS-LIC-2025-0022</t>
  </si>
  <si>
    <t>0301506614001</t>
  </si>
  <si>
    <t>RODRIGUEZ MENESES MARTHA SALOME</t>
  </si>
  <si>
    <t>CETAD SAN LUCAS</t>
  </si>
  <si>
    <t>VENTA AL POR MENOR DE ARTÍCULOS DE FERRETERÍA: MARTILLOS, SIERRAS, DESTORNILLADORES Y PEQUEÑAS HERRAMIENTAS EN GENERAL, EQUIPO Y MATERIALES DE PREFABRICADOS PARA ARMADO CASERO (EQUIPO DE BRICOLAJE); ALAMBRES Y CABLES ELÉCTRICOS, CERRADURAS, MONTAJES Y ADORNOS, EXTINTORES, SEGADORAS DE CÉSPED DE CUALQUIER TIPO, ETCÉTERA EN ESTABLECIMIENTOS ESPECIALIZADOS.</t>
  </si>
  <si>
    <t>0999560706</t>
  </si>
  <si>
    <t xml:space="preserve">VIA GUALACEO SN y  SN </t>
  </si>
  <si>
    <t>CERTAG</t>
  </si>
  <si>
    <t xml:space="preserve">  - A UNA MEDIA CUADRA DEL INGRESO A CERTAG. </t>
  </si>
  <si>
    <t>0301506614</t>
  </si>
  <si>
    <t>sanlucas-24@hotmail.com</t>
  </si>
  <si>
    <t>BRYAN ISRAEL VERA GUARACA</t>
  </si>
  <si>
    <t>0106361934</t>
  </si>
  <si>
    <t>(07)2171-294</t>
  </si>
  <si>
    <t>bryvegu29@hotmail.com</t>
  </si>
  <si>
    <t>SLIC-000584</t>
  </si>
  <si>
    <t>2025/05/01 16:23:26.000000000</t>
  </si>
  <si>
    <t>ACESS-LIC-2025-0021</t>
  </si>
  <si>
    <t>ACESS-2025-Z06-0233735</t>
  </si>
  <si>
    <t>Tiempo_emision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</si>
</sst>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"/>
  <sheetViews>
    <sheetView tabSelected="1" workbookViewId="0">
      <selection activeCell="BD1" sqref="BD1"/>
    </sheetView>
  </sheetViews>
  <sheetFormatPr baseColWidth="10" defaultColWidth="9.140625" defaultRowHeight="15" x14ac:dyDescent="0.25"/>
  <cols>
    <col min="8" max="8" width="13.5703125" customWidth="1"/>
    <col min="26" max="26" width="10.85546875" customWidth="1"/>
    <col min="27" max="27" width="13" customWidth="1"/>
    <col min="49" max="49" width="12.42578125" customWidth="1"/>
    <col min="50" max="50" width="12.5703125" customWidth="1"/>
    <col min="56" max="56" width="9.7109375" bestFit="1" customWidth="1"/>
  </cols>
  <sheetData>
    <row r="1" spans="1:5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s="2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s="4" t="s">
        <v>167</v>
      </c>
    </row>
    <row r="2" spans="1:56" x14ac:dyDescent="0.25">
      <c r="A2">
        <v>34621</v>
      </c>
      <c r="B2" t="s">
        <v>55</v>
      </c>
      <c r="C2" t="s">
        <v>56</v>
      </c>
      <c r="D2" t="s">
        <v>68</v>
      </c>
      <c r="E2" t="s">
        <v>69</v>
      </c>
      <c r="F2" t="s">
        <v>70</v>
      </c>
      <c r="G2" t="s">
        <v>107</v>
      </c>
      <c r="H2" s="1">
        <v>45687</v>
      </c>
      <c r="I2" t="s">
        <v>108</v>
      </c>
      <c r="K2" t="s">
        <v>74</v>
      </c>
      <c r="L2" t="s">
        <v>95</v>
      </c>
      <c r="M2" t="s">
        <v>95</v>
      </c>
      <c r="N2" t="s">
        <v>96</v>
      </c>
      <c r="O2" t="s">
        <v>96</v>
      </c>
      <c r="P2" t="s">
        <v>97</v>
      </c>
      <c r="Q2" t="s">
        <v>87</v>
      </c>
      <c r="R2" t="s">
        <v>58</v>
      </c>
      <c r="S2" t="s">
        <v>60</v>
      </c>
      <c r="T2" t="s">
        <v>59</v>
      </c>
      <c r="V2" t="s">
        <v>60</v>
      </c>
      <c r="Y2" t="s">
        <v>109</v>
      </c>
      <c r="Z2" s="1">
        <v>45791</v>
      </c>
      <c r="AA2" s="1">
        <v>47252</v>
      </c>
      <c r="AB2" t="s">
        <v>110</v>
      </c>
      <c r="AC2" t="s">
        <v>73</v>
      </c>
      <c r="AD2" t="s">
        <v>81</v>
      </c>
      <c r="AE2" t="s">
        <v>82</v>
      </c>
      <c r="AF2" t="s">
        <v>98</v>
      </c>
      <c r="AG2" t="s">
        <v>80</v>
      </c>
      <c r="AH2" t="s">
        <v>99</v>
      </c>
      <c r="AI2" t="s">
        <v>100</v>
      </c>
      <c r="AJ2" t="s">
        <v>98</v>
      </c>
      <c r="AK2" t="s">
        <v>101</v>
      </c>
      <c r="AL2" t="s">
        <v>96</v>
      </c>
      <c r="AM2" t="s">
        <v>102</v>
      </c>
      <c r="AN2" t="s">
        <v>62</v>
      </c>
      <c r="AO2" t="s">
        <v>103</v>
      </c>
      <c r="AP2" t="s">
        <v>104</v>
      </c>
      <c r="AQ2" t="s">
        <v>105</v>
      </c>
      <c r="AR2" t="s">
        <v>91</v>
      </c>
      <c r="AS2" t="s">
        <v>103</v>
      </c>
      <c r="AT2" t="s">
        <v>92</v>
      </c>
      <c r="AU2" t="s">
        <v>63</v>
      </c>
      <c r="AV2" t="s">
        <v>106</v>
      </c>
      <c r="AW2" s="1">
        <v>45791</v>
      </c>
      <c r="AX2" s="1">
        <v>46156</v>
      </c>
      <c r="AY2" t="s">
        <v>63</v>
      </c>
      <c r="AZ2" t="s">
        <v>63</v>
      </c>
      <c r="BA2" t="s">
        <v>64</v>
      </c>
      <c r="BB2" t="s">
        <v>67</v>
      </c>
      <c r="BC2" t="s">
        <v>65</v>
      </c>
      <c r="BD2" s="3">
        <f>Z2-H2</f>
        <v>104</v>
      </c>
    </row>
    <row r="3" spans="1:56" x14ac:dyDescent="0.25">
      <c r="A3">
        <v>55381</v>
      </c>
      <c r="B3" t="s">
        <v>55</v>
      </c>
      <c r="D3" t="s">
        <v>68</v>
      </c>
      <c r="E3" t="s">
        <v>69</v>
      </c>
      <c r="F3" t="s">
        <v>70</v>
      </c>
      <c r="G3" t="s">
        <v>122</v>
      </c>
      <c r="H3" s="1">
        <v>45722</v>
      </c>
      <c r="I3" t="s">
        <v>123</v>
      </c>
      <c r="K3" t="s">
        <v>57</v>
      </c>
      <c r="L3" t="s">
        <v>113</v>
      </c>
      <c r="M3" t="s">
        <v>113</v>
      </c>
      <c r="N3" t="s">
        <v>114</v>
      </c>
      <c r="O3" t="s">
        <v>114</v>
      </c>
      <c r="P3" t="s">
        <v>115</v>
      </c>
      <c r="Q3" t="s">
        <v>77</v>
      </c>
      <c r="R3" t="s">
        <v>58</v>
      </c>
      <c r="S3" t="s">
        <v>72</v>
      </c>
      <c r="T3" t="s">
        <v>71</v>
      </c>
      <c r="U3" t="s">
        <v>75</v>
      </c>
      <c r="V3" t="s">
        <v>72</v>
      </c>
      <c r="Y3" t="s">
        <v>124</v>
      </c>
      <c r="Z3" s="1">
        <v>45793</v>
      </c>
      <c r="AA3" s="1">
        <v>47254</v>
      </c>
      <c r="AB3" t="s">
        <v>125</v>
      </c>
      <c r="AC3" t="s">
        <v>73</v>
      </c>
      <c r="AD3" t="s">
        <v>76</v>
      </c>
      <c r="AE3" t="s">
        <v>83</v>
      </c>
      <c r="AF3" t="s">
        <v>116</v>
      </c>
      <c r="AG3" t="s">
        <v>78</v>
      </c>
      <c r="AH3" t="s">
        <v>84</v>
      </c>
      <c r="AI3" t="s">
        <v>117</v>
      </c>
      <c r="AJ3" t="s">
        <v>118</v>
      </c>
      <c r="AK3" t="s">
        <v>119</v>
      </c>
      <c r="AL3" t="s">
        <v>85</v>
      </c>
      <c r="AM3" t="s">
        <v>86</v>
      </c>
      <c r="AN3" t="s">
        <v>62</v>
      </c>
      <c r="AO3" t="s">
        <v>121</v>
      </c>
      <c r="AP3" t="s">
        <v>126</v>
      </c>
      <c r="AQ3" t="s">
        <v>127</v>
      </c>
      <c r="AR3" t="s">
        <v>128</v>
      </c>
      <c r="AS3" t="s">
        <v>129</v>
      </c>
      <c r="AT3" t="s">
        <v>79</v>
      </c>
      <c r="AU3" t="s">
        <v>63</v>
      </c>
      <c r="AV3" t="s">
        <v>120</v>
      </c>
      <c r="AW3" s="1">
        <v>45793</v>
      </c>
      <c r="AX3" s="1">
        <v>46158</v>
      </c>
      <c r="AY3" t="s">
        <v>63</v>
      </c>
      <c r="AZ3" t="s">
        <v>63</v>
      </c>
      <c r="BA3" t="s">
        <v>64</v>
      </c>
      <c r="BB3" t="s">
        <v>67</v>
      </c>
      <c r="BC3" t="s">
        <v>65</v>
      </c>
      <c r="BD3" s="3">
        <f t="shared" ref="BD3:BD5" si="0">Z3-H3</f>
        <v>71</v>
      </c>
    </row>
    <row r="4" spans="1:56" x14ac:dyDescent="0.25">
      <c r="A4">
        <v>61868</v>
      </c>
      <c r="B4" t="s">
        <v>55</v>
      </c>
      <c r="D4" t="s">
        <v>68</v>
      </c>
      <c r="E4" t="s">
        <v>69</v>
      </c>
      <c r="F4" t="s">
        <v>70</v>
      </c>
      <c r="G4" t="s">
        <v>146</v>
      </c>
      <c r="H4" s="1">
        <v>45749</v>
      </c>
      <c r="I4" t="s">
        <v>147</v>
      </c>
      <c r="K4" t="s">
        <v>74</v>
      </c>
      <c r="L4" t="s">
        <v>134</v>
      </c>
      <c r="M4" t="s">
        <v>134</v>
      </c>
      <c r="N4" t="s">
        <v>135</v>
      </c>
      <c r="O4" t="s">
        <v>135</v>
      </c>
      <c r="P4" t="s">
        <v>136</v>
      </c>
      <c r="Q4" t="s">
        <v>93</v>
      </c>
      <c r="R4" t="s">
        <v>58</v>
      </c>
      <c r="S4" t="s">
        <v>60</v>
      </c>
      <c r="T4" t="s">
        <v>59</v>
      </c>
      <c r="V4" t="s">
        <v>60</v>
      </c>
      <c r="Y4" t="s">
        <v>148</v>
      </c>
      <c r="Z4" s="1">
        <v>45782</v>
      </c>
      <c r="AA4" s="1">
        <v>47243</v>
      </c>
      <c r="AB4" t="s">
        <v>142</v>
      </c>
      <c r="AC4" t="s">
        <v>73</v>
      </c>
      <c r="AD4" t="s">
        <v>88</v>
      </c>
      <c r="AE4" t="s">
        <v>89</v>
      </c>
      <c r="AF4" t="s">
        <v>137</v>
      </c>
      <c r="AG4" t="s">
        <v>61</v>
      </c>
      <c r="AH4" t="s">
        <v>90</v>
      </c>
      <c r="AI4" t="s">
        <v>138</v>
      </c>
      <c r="AJ4" t="s">
        <v>139</v>
      </c>
      <c r="AK4" t="s">
        <v>140</v>
      </c>
      <c r="AL4" t="s">
        <v>143</v>
      </c>
      <c r="AM4" t="s">
        <v>144</v>
      </c>
      <c r="AN4" t="s">
        <v>62</v>
      </c>
      <c r="AO4" t="s">
        <v>145</v>
      </c>
      <c r="AP4" t="s">
        <v>130</v>
      </c>
      <c r="AQ4" t="s">
        <v>131</v>
      </c>
      <c r="AR4" t="s">
        <v>132</v>
      </c>
      <c r="AS4" t="s">
        <v>133</v>
      </c>
      <c r="AT4" t="s">
        <v>94</v>
      </c>
      <c r="AU4" t="s">
        <v>63</v>
      </c>
      <c r="AV4" t="s">
        <v>141</v>
      </c>
      <c r="AW4" s="1">
        <v>45782</v>
      </c>
      <c r="AX4" s="1">
        <v>46147</v>
      </c>
      <c r="AY4" t="s">
        <v>63</v>
      </c>
      <c r="AZ4" t="s">
        <v>63</v>
      </c>
      <c r="BA4" t="s">
        <v>64</v>
      </c>
      <c r="BB4" t="s">
        <v>67</v>
      </c>
      <c r="BC4" t="s">
        <v>65</v>
      </c>
      <c r="BD4" s="3">
        <f t="shared" si="0"/>
        <v>33</v>
      </c>
    </row>
    <row r="5" spans="1:56" x14ac:dyDescent="0.25">
      <c r="A5">
        <v>82945</v>
      </c>
      <c r="B5" t="s">
        <v>55</v>
      </c>
      <c r="D5" t="s">
        <v>68</v>
      </c>
      <c r="E5" t="s">
        <v>69</v>
      </c>
      <c r="F5" t="s">
        <v>70</v>
      </c>
      <c r="G5" t="s">
        <v>163</v>
      </c>
      <c r="H5" s="1">
        <v>45776</v>
      </c>
      <c r="I5" t="s">
        <v>164</v>
      </c>
      <c r="K5" t="s">
        <v>57</v>
      </c>
      <c r="L5" t="s">
        <v>149</v>
      </c>
      <c r="M5" t="s">
        <v>149</v>
      </c>
      <c r="N5" t="s">
        <v>150</v>
      </c>
      <c r="O5" t="s">
        <v>150</v>
      </c>
      <c r="P5" t="s">
        <v>151</v>
      </c>
      <c r="Q5" t="s">
        <v>152</v>
      </c>
      <c r="R5" t="s">
        <v>58</v>
      </c>
      <c r="S5" t="s">
        <v>60</v>
      </c>
      <c r="T5" t="s">
        <v>59</v>
      </c>
      <c r="V5" t="s">
        <v>60</v>
      </c>
      <c r="Y5" t="s">
        <v>165</v>
      </c>
      <c r="Z5" s="1">
        <v>45778</v>
      </c>
      <c r="AA5" s="1">
        <v>47239</v>
      </c>
      <c r="AB5" t="s">
        <v>153</v>
      </c>
      <c r="AC5" t="s">
        <v>73</v>
      </c>
      <c r="AD5" t="s">
        <v>88</v>
      </c>
      <c r="AE5" t="s">
        <v>111</v>
      </c>
      <c r="AF5" t="s">
        <v>111</v>
      </c>
      <c r="AG5" t="s">
        <v>61</v>
      </c>
      <c r="AH5" t="s">
        <v>112</v>
      </c>
      <c r="AI5" t="s">
        <v>154</v>
      </c>
      <c r="AJ5" t="s">
        <v>155</v>
      </c>
      <c r="AK5" t="s">
        <v>156</v>
      </c>
      <c r="AL5" t="s">
        <v>150</v>
      </c>
      <c r="AM5" t="s">
        <v>157</v>
      </c>
      <c r="AN5" t="s">
        <v>62</v>
      </c>
      <c r="AO5" t="s">
        <v>158</v>
      </c>
      <c r="AP5" t="s">
        <v>159</v>
      </c>
      <c r="AQ5" t="s">
        <v>160</v>
      </c>
      <c r="AR5" t="s">
        <v>161</v>
      </c>
      <c r="AS5" t="s">
        <v>162</v>
      </c>
      <c r="AT5" t="s">
        <v>66</v>
      </c>
      <c r="AU5" t="s">
        <v>63</v>
      </c>
      <c r="AV5" t="s">
        <v>166</v>
      </c>
      <c r="AW5" s="1">
        <v>45778</v>
      </c>
      <c r="AX5" s="1">
        <v>46143</v>
      </c>
      <c r="AY5" t="s">
        <v>63</v>
      </c>
      <c r="AZ5" t="s">
        <v>63</v>
      </c>
      <c r="BA5" t="s">
        <v>64</v>
      </c>
      <c r="BB5" t="s">
        <v>67</v>
      </c>
      <c r="BC5" t="s">
        <v>65</v>
      </c>
      <c r="BD5" s="3">
        <f t="shared" si="0"/>
        <v>2</v>
      </c>
    </row>
  </sheetData>
  <autoFilter ref="A1:BC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Carina Elizabeth Chimbolema Valla</cp:lastModifiedBy>
  <dcterms:created xsi:type="dcterms:W3CDTF">2025-06-01T19:48:46Z</dcterms:created>
  <dcterms:modified xsi:type="dcterms:W3CDTF">2025-06-06T10:16:13Z</dcterms:modified>
</cp:coreProperties>
</file>