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rmo\Downloads\"/>
    </mc:Choice>
  </mc:AlternateContent>
  <bookViews>
    <workbookView xWindow="0" yWindow="0" windowWidth="19200" windowHeight="11490"/>
  </bookViews>
  <sheets>
    <sheet name="PUERTOS" sheetId="1" r:id="rId1"/>
  </sheets>
  <definedNames>
    <definedName name="_xlnm._FilterDatabase" localSheetId="0" hidden="1">PUERTOS!$A$1:$I$81</definedName>
  </definedNames>
  <calcPr calcId="162913"/>
</workbook>
</file>

<file path=xl/calcChain.xml><?xml version="1.0" encoding="utf-8"?>
<calcChain xmlns="http://schemas.openxmlformats.org/spreadsheetml/2006/main">
  <c r="C54" i="1" l="1"/>
  <c r="C36" i="1"/>
</calcChain>
</file>

<file path=xl/sharedStrings.xml><?xml version="1.0" encoding="utf-8"?>
<sst xmlns="http://schemas.openxmlformats.org/spreadsheetml/2006/main" count="93" uniqueCount="18">
  <si>
    <t>PUERTOS</t>
  </si>
  <si>
    <t>AÑO</t>
  </si>
  <si>
    <t>CARGA MOVILIZADA TM</t>
  </si>
  <si>
    <t>CARGA MOVILIZADA TEUS</t>
  </si>
  <si>
    <t>NAVES</t>
  </si>
  <si>
    <t>IMPORTACION TM</t>
  </si>
  <si>
    <t>EXPORTACION TM</t>
  </si>
  <si>
    <t>IMPORTACION TEUS</t>
  </si>
  <si>
    <t>EXPORTACION TEUS</t>
  </si>
  <si>
    <t>AUTORIDAD PORTUARIA DE ESMERALDAS</t>
  </si>
  <si>
    <t>AUTORIDAD PORTUARIA DE MANTA</t>
  </si>
  <si>
    <t>AUTORIDAD PORTUARIA DE PUERTO BOLÍVAR</t>
  </si>
  <si>
    <t>AUTORIDAD PORTUARIA DE GUAYAS</t>
  </si>
  <si>
    <t>SUPERINTENDENCIA DEL TERMINAL PETROLERO DE BALAO</t>
  </si>
  <si>
    <t>SUPERINTENDENCIA DEL TERMINAL PETROLERO DE LA LIBERTAD</t>
  </si>
  <si>
    <t>SUPERINTENDENCIA DEL TERMINAL PETROLERO DE SALITRAL</t>
  </si>
  <si>
    <t>TERMINALES PORTUARIOS HABILITADOS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</si>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</sst>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5" fontId="2" fillId="0" borderId="0" xfId="1" applyNumberFormat="1" applyFont="1" applyAlignment="1">
      <alignment wrapText="1"/>
    </xf>
    <xf numFmtId="165" fontId="2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 applyAlignment="1">
      <alignment vertical="center" wrapText="1"/>
    </xf>
    <xf numFmtId="165" fontId="2" fillId="0" borderId="1" xfId="1" applyNumberFormat="1" applyFont="1" applyBorder="1"/>
    <xf numFmtId="165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Fill="1" applyBorder="1"/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/>
    <xf numFmtId="165" fontId="2" fillId="2" borderId="1" xfId="1" applyNumberFormat="1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="85" zoomScaleNormal="85" workbookViewId="0">
      <pane ySplit="1" topLeftCell="A29" activePane="bottomLeft" state="frozen"/>
      <selection pane="bottomLeft"/>
    </sheetView>
  </sheetViews>
  <sheetFormatPr baseColWidth="10" defaultRowHeight="15" x14ac:dyDescent="0.25"/>
  <cols>
    <col min="1" max="1" width="57.5703125" style="1" bestFit="1" customWidth="1"/>
    <col min="2" max="2" width="11.42578125" style="1"/>
    <col min="3" max="3" width="20.85546875" style="2" customWidth="1"/>
    <col min="4" max="4" width="22" style="3" customWidth="1"/>
    <col min="5" max="5" width="11.42578125" style="3"/>
    <col min="6" max="6" width="14.42578125" style="1" customWidth="1"/>
    <col min="7" max="7" width="16.42578125" style="1" customWidth="1"/>
    <col min="8" max="8" width="13.7109375" style="1" customWidth="1"/>
    <col min="9" max="9" width="15.85546875" style="1" customWidth="1"/>
    <col min="10" max="16384" width="11.42578125" style="1"/>
  </cols>
  <sheetData>
    <row r="1" spans="1:9" ht="35.25" customHeight="1" x14ac:dyDescent="0.25">
      <c r="A1" s="14" t="s">
        <v>0</v>
      </c>
      <c r="B1" s="14" t="s">
        <v>1</v>
      </c>
      <c r="C1" s="15" t="s">
        <v>2</v>
      </c>
      <c r="D1" s="15" t="s">
        <v>3</v>
      </c>
      <c r="E1" s="16" t="s">
        <v>4</v>
      </c>
      <c r="F1" s="17" t="s">
        <v>5</v>
      </c>
      <c r="G1" s="17" t="s">
        <v>6</v>
      </c>
      <c r="H1" s="17" t="s">
        <v>7</v>
      </c>
      <c r="I1" s="17" t="s">
        <v>8</v>
      </c>
    </row>
    <row r="2" spans="1:9" x14ac:dyDescent="0.25">
      <c r="A2" s="4" t="s">
        <v>9</v>
      </c>
      <c r="B2" s="4">
        <v>2012</v>
      </c>
      <c r="C2" s="5">
        <v>1059164</v>
      </c>
      <c r="D2" s="6">
        <v>86687</v>
      </c>
      <c r="E2" s="6">
        <v>312</v>
      </c>
      <c r="F2" s="6">
        <v>662464</v>
      </c>
      <c r="G2" s="6">
        <v>396700</v>
      </c>
      <c r="H2" s="6">
        <v>43003</v>
      </c>
      <c r="I2" s="6">
        <v>43684</v>
      </c>
    </row>
    <row r="3" spans="1:9" x14ac:dyDescent="0.25">
      <c r="A3" s="4" t="s">
        <v>10</v>
      </c>
      <c r="B3" s="4">
        <v>2012</v>
      </c>
      <c r="C3" s="7">
        <v>761557</v>
      </c>
      <c r="D3" s="6">
        <v>864</v>
      </c>
      <c r="E3" s="6">
        <v>378</v>
      </c>
      <c r="F3" s="6">
        <v>706914</v>
      </c>
      <c r="G3" s="6">
        <v>54643</v>
      </c>
      <c r="H3" s="6">
        <v>387</v>
      </c>
      <c r="I3" s="6">
        <v>477</v>
      </c>
    </row>
    <row r="4" spans="1:9" x14ac:dyDescent="0.25">
      <c r="A4" s="4" t="s">
        <v>12</v>
      </c>
      <c r="B4" s="4">
        <v>2012</v>
      </c>
      <c r="C4" s="7">
        <v>10864367</v>
      </c>
      <c r="D4" s="6">
        <v>971036</v>
      </c>
      <c r="E4" s="6">
        <v>983</v>
      </c>
      <c r="F4" s="6">
        <v>5903967</v>
      </c>
      <c r="G4" s="6">
        <v>4960400</v>
      </c>
      <c r="H4" s="6">
        <v>501299</v>
      </c>
      <c r="I4" s="6">
        <v>469737</v>
      </c>
    </row>
    <row r="5" spans="1:9" x14ac:dyDescent="0.25">
      <c r="A5" s="4" t="s">
        <v>11</v>
      </c>
      <c r="B5" s="4">
        <v>2012</v>
      </c>
      <c r="C5" s="7">
        <v>1680020</v>
      </c>
      <c r="D5" s="6">
        <v>54814</v>
      </c>
      <c r="E5" s="6">
        <v>381</v>
      </c>
      <c r="F5" s="6">
        <v>120906</v>
      </c>
      <c r="G5" s="6">
        <v>1559114</v>
      </c>
      <c r="H5" s="6">
        <v>27737</v>
      </c>
      <c r="I5" s="6">
        <v>27077</v>
      </c>
    </row>
    <row r="6" spans="1:9" x14ac:dyDescent="0.25">
      <c r="A6" s="4" t="s">
        <v>16</v>
      </c>
      <c r="B6" s="4">
        <v>2012</v>
      </c>
      <c r="C6" s="7">
        <v>5441424</v>
      </c>
      <c r="D6" s="6">
        <v>477805</v>
      </c>
      <c r="E6" s="6">
        <v>722</v>
      </c>
      <c r="F6" s="8">
        <v>3234753</v>
      </c>
      <c r="G6" s="8">
        <v>2206671</v>
      </c>
      <c r="H6" s="6">
        <v>234920</v>
      </c>
      <c r="I6" s="9">
        <v>242885</v>
      </c>
    </row>
    <row r="7" spans="1:9" x14ac:dyDescent="0.25">
      <c r="A7" s="4" t="s">
        <v>13</v>
      </c>
      <c r="B7" s="4">
        <v>2012</v>
      </c>
      <c r="C7" s="7">
        <v>22006073</v>
      </c>
      <c r="D7" s="6">
        <v>0</v>
      </c>
      <c r="E7" s="6">
        <v>345</v>
      </c>
      <c r="F7" s="10">
        <v>1709536</v>
      </c>
      <c r="G7" s="11">
        <v>20296537</v>
      </c>
      <c r="H7" s="6">
        <v>0</v>
      </c>
      <c r="I7" s="6">
        <v>0</v>
      </c>
    </row>
    <row r="8" spans="1:9" x14ac:dyDescent="0.25">
      <c r="A8" s="4" t="s">
        <v>14</v>
      </c>
      <c r="B8" s="4">
        <v>2012</v>
      </c>
      <c r="C8" s="7">
        <v>2490726</v>
      </c>
      <c r="D8" s="6">
        <v>0</v>
      </c>
      <c r="E8" s="6">
        <v>266</v>
      </c>
      <c r="F8" s="11">
        <v>2490726</v>
      </c>
      <c r="G8" s="4">
        <v>0</v>
      </c>
      <c r="H8" s="6">
        <v>0</v>
      </c>
      <c r="I8" s="6">
        <v>0</v>
      </c>
    </row>
    <row r="9" spans="1:9" x14ac:dyDescent="0.25">
      <c r="A9" s="4" t="s">
        <v>15</v>
      </c>
      <c r="B9" s="4">
        <v>2012</v>
      </c>
      <c r="C9" s="7">
        <v>1446401</v>
      </c>
      <c r="D9" s="6">
        <v>0</v>
      </c>
      <c r="E9" s="6">
        <v>78</v>
      </c>
      <c r="F9" s="11">
        <v>1446401</v>
      </c>
      <c r="G9" s="4">
        <v>0</v>
      </c>
      <c r="H9" s="6">
        <v>0</v>
      </c>
      <c r="I9" s="6">
        <v>0</v>
      </c>
    </row>
    <row r="10" spans="1:9" x14ac:dyDescent="0.25">
      <c r="A10" s="4" t="s">
        <v>9</v>
      </c>
      <c r="B10" s="4">
        <v>2013</v>
      </c>
      <c r="C10" s="7">
        <v>1004356</v>
      </c>
      <c r="D10" s="6">
        <v>77621</v>
      </c>
      <c r="E10" s="6">
        <v>294</v>
      </c>
      <c r="F10" s="11">
        <v>712737</v>
      </c>
      <c r="G10" s="11">
        <v>291619</v>
      </c>
      <c r="H10" s="6">
        <v>40078</v>
      </c>
      <c r="I10" s="6">
        <v>37543</v>
      </c>
    </row>
    <row r="11" spans="1:9" x14ac:dyDescent="0.25">
      <c r="A11" s="4" t="s">
        <v>10</v>
      </c>
      <c r="B11" s="4">
        <v>2013</v>
      </c>
      <c r="C11" s="7">
        <v>817590</v>
      </c>
      <c r="D11" s="6">
        <v>783</v>
      </c>
      <c r="E11" s="6">
        <v>425</v>
      </c>
      <c r="F11" s="11">
        <v>736131</v>
      </c>
      <c r="G11" s="6">
        <v>81459</v>
      </c>
      <c r="H11" s="6">
        <v>92</v>
      </c>
      <c r="I11" s="6">
        <v>691</v>
      </c>
    </row>
    <row r="12" spans="1:9" x14ac:dyDescent="0.25">
      <c r="A12" s="4" t="s">
        <v>12</v>
      </c>
      <c r="B12" s="4">
        <v>2013</v>
      </c>
      <c r="C12" s="7">
        <v>11080428</v>
      </c>
      <c r="D12" s="6">
        <v>1056605</v>
      </c>
      <c r="E12" s="6">
        <v>1029</v>
      </c>
      <c r="F12" s="11">
        <v>5750049</v>
      </c>
      <c r="G12" s="6">
        <v>5330379</v>
      </c>
      <c r="H12" s="6">
        <v>539005</v>
      </c>
      <c r="I12" s="6">
        <v>517600</v>
      </c>
    </row>
    <row r="13" spans="1:9" x14ac:dyDescent="0.25">
      <c r="A13" s="4" t="s">
        <v>11</v>
      </c>
      <c r="B13" s="4">
        <v>2013</v>
      </c>
      <c r="C13" s="7">
        <v>1710872</v>
      </c>
      <c r="D13" s="6">
        <v>46022</v>
      </c>
      <c r="E13" s="6">
        <v>355</v>
      </c>
      <c r="F13" s="6">
        <v>89317</v>
      </c>
      <c r="G13" s="6">
        <v>1621555</v>
      </c>
      <c r="H13" s="6">
        <v>23444</v>
      </c>
      <c r="I13" s="6">
        <v>22578</v>
      </c>
    </row>
    <row r="14" spans="1:9" x14ac:dyDescent="0.25">
      <c r="A14" s="4" t="s">
        <v>16</v>
      </c>
      <c r="B14" s="4">
        <v>2013</v>
      </c>
      <c r="C14" s="7">
        <v>5073840</v>
      </c>
      <c r="D14" s="6">
        <v>462454</v>
      </c>
      <c r="E14" s="6">
        <v>777</v>
      </c>
      <c r="F14" s="8">
        <v>2933729</v>
      </c>
      <c r="G14" s="8">
        <v>2140111</v>
      </c>
      <c r="H14" s="6">
        <v>226952</v>
      </c>
      <c r="I14" s="6">
        <v>235502</v>
      </c>
    </row>
    <row r="15" spans="1:9" x14ac:dyDescent="0.25">
      <c r="A15" s="4" t="s">
        <v>13</v>
      </c>
      <c r="B15" s="4">
        <v>2013</v>
      </c>
      <c r="C15" s="7">
        <v>23647769</v>
      </c>
      <c r="D15" s="6">
        <v>0</v>
      </c>
      <c r="E15" s="6">
        <v>374</v>
      </c>
      <c r="F15" s="10">
        <v>1952463</v>
      </c>
      <c r="G15" s="11">
        <v>21695306</v>
      </c>
      <c r="H15" s="6">
        <v>0</v>
      </c>
      <c r="I15" s="6">
        <v>0</v>
      </c>
    </row>
    <row r="16" spans="1:9" x14ac:dyDescent="0.25">
      <c r="A16" s="4" t="s">
        <v>14</v>
      </c>
      <c r="B16" s="4">
        <v>2013</v>
      </c>
      <c r="C16" s="7">
        <v>2668353</v>
      </c>
      <c r="D16" s="6">
        <v>0</v>
      </c>
      <c r="E16" s="6">
        <v>226</v>
      </c>
      <c r="F16" s="11">
        <v>2668353</v>
      </c>
      <c r="G16" s="4">
        <v>0</v>
      </c>
      <c r="H16" s="6">
        <v>0</v>
      </c>
      <c r="I16" s="6">
        <v>0</v>
      </c>
    </row>
    <row r="17" spans="1:9" x14ac:dyDescent="0.25">
      <c r="A17" s="4" t="s">
        <v>15</v>
      </c>
      <c r="B17" s="4">
        <v>2013</v>
      </c>
      <c r="C17" s="7">
        <v>1620211</v>
      </c>
      <c r="D17" s="6">
        <v>0</v>
      </c>
      <c r="E17" s="6">
        <v>94</v>
      </c>
      <c r="F17" s="11">
        <v>1620211</v>
      </c>
      <c r="G17" s="4">
        <v>0</v>
      </c>
      <c r="H17" s="6">
        <v>0</v>
      </c>
      <c r="I17" s="6">
        <v>0</v>
      </c>
    </row>
    <row r="18" spans="1:9" x14ac:dyDescent="0.25">
      <c r="A18" s="4" t="s">
        <v>9</v>
      </c>
      <c r="B18" s="4">
        <v>2014</v>
      </c>
      <c r="C18" s="7">
        <v>984810</v>
      </c>
      <c r="D18" s="6">
        <v>66193</v>
      </c>
      <c r="E18" s="6">
        <v>256</v>
      </c>
      <c r="F18" s="11">
        <v>764601</v>
      </c>
      <c r="G18" s="11">
        <v>220209</v>
      </c>
      <c r="H18" s="6">
        <v>36703</v>
      </c>
      <c r="I18" s="6">
        <v>29490</v>
      </c>
    </row>
    <row r="19" spans="1:9" x14ac:dyDescent="0.25">
      <c r="A19" s="4" t="s">
        <v>10</v>
      </c>
      <c r="B19" s="4">
        <v>2014</v>
      </c>
      <c r="C19" s="7">
        <v>815678</v>
      </c>
      <c r="D19" s="6">
        <v>532</v>
      </c>
      <c r="E19" s="6">
        <v>489</v>
      </c>
      <c r="F19" s="11">
        <v>751809</v>
      </c>
      <c r="G19" s="6">
        <v>63869</v>
      </c>
      <c r="H19" s="6">
        <v>30</v>
      </c>
      <c r="I19" s="6">
        <v>502</v>
      </c>
    </row>
    <row r="20" spans="1:9" x14ac:dyDescent="0.25">
      <c r="A20" s="4" t="s">
        <v>12</v>
      </c>
      <c r="B20" s="4">
        <v>2014</v>
      </c>
      <c r="C20" s="7">
        <v>10311644</v>
      </c>
      <c r="D20" s="6">
        <v>1056475</v>
      </c>
      <c r="E20" s="6">
        <v>982</v>
      </c>
      <c r="F20" s="11">
        <v>5222891</v>
      </c>
      <c r="G20" s="6">
        <v>5088753</v>
      </c>
      <c r="H20" s="6">
        <v>521345</v>
      </c>
      <c r="I20" s="6">
        <v>535130</v>
      </c>
    </row>
    <row r="21" spans="1:9" x14ac:dyDescent="0.25">
      <c r="A21" s="4" t="s">
        <v>11</v>
      </c>
      <c r="B21" s="4">
        <v>2014</v>
      </c>
      <c r="C21" s="7">
        <v>1827394</v>
      </c>
      <c r="D21" s="6">
        <v>49080</v>
      </c>
      <c r="E21" s="6">
        <v>348</v>
      </c>
      <c r="F21" s="6">
        <v>168886</v>
      </c>
      <c r="G21" s="6">
        <v>1658508</v>
      </c>
      <c r="H21" s="6">
        <v>24517</v>
      </c>
      <c r="I21" s="6">
        <v>24563</v>
      </c>
    </row>
    <row r="22" spans="1:9" x14ac:dyDescent="0.25">
      <c r="A22" s="4" t="s">
        <v>16</v>
      </c>
      <c r="B22" s="4">
        <v>2014</v>
      </c>
      <c r="C22" s="7">
        <v>6325787</v>
      </c>
      <c r="D22" s="6">
        <v>564906</v>
      </c>
      <c r="E22" s="6">
        <v>881</v>
      </c>
      <c r="F22" s="8">
        <v>4075945</v>
      </c>
      <c r="G22" s="8">
        <v>2249842</v>
      </c>
      <c r="H22" s="6">
        <v>296170</v>
      </c>
      <c r="I22" s="6">
        <v>268736</v>
      </c>
    </row>
    <row r="23" spans="1:9" x14ac:dyDescent="0.25">
      <c r="A23" s="4" t="s">
        <v>13</v>
      </c>
      <c r="B23" s="4">
        <v>2014</v>
      </c>
      <c r="C23" s="7">
        <v>24499323</v>
      </c>
      <c r="D23" s="6">
        <v>0</v>
      </c>
      <c r="E23" s="6">
        <v>375</v>
      </c>
      <c r="F23" s="10">
        <v>2223477</v>
      </c>
      <c r="G23" s="11">
        <v>22275846</v>
      </c>
      <c r="H23" s="6">
        <v>0</v>
      </c>
      <c r="I23" s="6">
        <v>0</v>
      </c>
    </row>
    <row r="24" spans="1:9" x14ac:dyDescent="0.25">
      <c r="A24" s="4" t="s">
        <v>14</v>
      </c>
      <c r="B24" s="4">
        <v>2014</v>
      </c>
      <c r="C24" s="7">
        <v>3821413</v>
      </c>
      <c r="D24" s="6">
        <v>0</v>
      </c>
      <c r="E24" s="6">
        <v>291</v>
      </c>
      <c r="F24" s="11">
        <v>3821413</v>
      </c>
      <c r="G24" s="4">
        <v>0</v>
      </c>
      <c r="H24" s="6">
        <v>0</v>
      </c>
      <c r="I24" s="6">
        <v>0</v>
      </c>
    </row>
    <row r="25" spans="1:9" x14ac:dyDescent="0.25">
      <c r="A25" s="4" t="s">
        <v>15</v>
      </c>
      <c r="B25" s="4">
        <v>2014</v>
      </c>
      <c r="C25" s="7">
        <v>1020631</v>
      </c>
      <c r="D25" s="6">
        <v>0</v>
      </c>
      <c r="E25" s="6">
        <v>62</v>
      </c>
      <c r="F25" s="11">
        <v>1020631</v>
      </c>
      <c r="G25" s="4">
        <v>0</v>
      </c>
      <c r="H25" s="6">
        <v>0</v>
      </c>
      <c r="I25" s="6">
        <v>0</v>
      </c>
    </row>
    <row r="26" spans="1:9" x14ac:dyDescent="0.25">
      <c r="A26" s="4" t="s">
        <v>9</v>
      </c>
      <c r="B26" s="4">
        <v>2015</v>
      </c>
      <c r="C26" s="7">
        <v>725511</v>
      </c>
      <c r="D26" s="6">
        <v>59413</v>
      </c>
      <c r="E26" s="6">
        <v>227</v>
      </c>
      <c r="F26" s="11">
        <v>502430</v>
      </c>
      <c r="G26" s="11">
        <v>223081</v>
      </c>
      <c r="H26" s="6">
        <v>30662</v>
      </c>
      <c r="I26" s="6">
        <v>28751</v>
      </c>
    </row>
    <row r="27" spans="1:9" x14ac:dyDescent="0.25">
      <c r="A27" s="4" t="s">
        <v>10</v>
      </c>
      <c r="B27" s="4">
        <v>2015</v>
      </c>
      <c r="C27" s="7">
        <v>798736</v>
      </c>
      <c r="D27" s="6">
        <v>245</v>
      </c>
      <c r="E27" s="6">
        <v>441</v>
      </c>
      <c r="F27" s="11">
        <v>732463</v>
      </c>
      <c r="G27" s="6">
        <v>66273</v>
      </c>
      <c r="H27" s="6">
        <v>24</v>
      </c>
      <c r="I27" s="6">
        <v>221</v>
      </c>
    </row>
    <row r="28" spans="1:9" x14ac:dyDescent="0.25">
      <c r="A28" s="4" t="s">
        <v>12</v>
      </c>
      <c r="B28" s="4">
        <v>2015</v>
      </c>
      <c r="C28" s="7">
        <v>10331050</v>
      </c>
      <c r="D28" s="6">
        <v>1125206</v>
      </c>
      <c r="E28" s="6">
        <v>921</v>
      </c>
      <c r="F28" s="11">
        <v>5214770</v>
      </c>
      <c r="G28" s="6">
        <v>5116280</v>
      </c>
      <c r="H28" s="6">
        <v>565737</v>
      </c>
      <c r="I28" s="6">
        <v>559469</v>
      </c>
    </row>
    <row r="29" spans="1:9" x14ac:dyDescent="0.25">
      <c r="A29" s="4" t="s">
        <v>11</v>
      </c>
      <c r="B29" s="4">
        <v>2015</v>
      </c>
      <c r="C29" s="7">
        <v>1929802</v>
      </c>
      <c r="D29" s="6">
        <v>60207</v>
      </c>
      <c r="E29" s="6">
        <v>376</v>
      </c>
      <c r="F29" s="6">
        <v>142285</v>
      </c>
      <c r="G29" s="6">
        <v>1787517</v>
      </c>
      <c r="H29" s="6">
        <v>30356</v>
      </c>
      <c r="I29" s="6">
        <v>29851</v>
      </c>
    </row>
    <row r="30" spans="1:9" x14ac:dyDescent="0.25">
      <c r="A30" s="4" t="s">
        <v>16</v>
      </c>
      <c r="B30" s="4">
        <v>2015</v>
      </c>
      <c r="C30" s="7">
        <v>5454217</v>
      </c>
      <c r="D30" s="6">
        <v>579524</v>
      </c>
      <c r="E30" s="6">
        <v>840</v>
      </c>
      <c r="F30" s="8">
        <v>3001474</v>
      </c>
      <c r="G30" s="8">
        <v>2452743</v>
      </c>
      <c r="H30" s="6">
        <v>299858</v>
      </c>
      <c r="I30" s="6">
        <v>279666</v>
      </c>
    </row>
    <row r="31" spans="1:9" x14ac:dyDescent="0.25">
      <c r="A31" s="4" t="s">
        <v>13</v>
      </c>
      <c r="B31" s="4">
        <v>2015</v>
      </c>
      <c r="C31" s="7">
        <v>25551267</v>
      </c>
      <c r="D31" s="6">
        <v>0</v>
      </c>
      <c r="E31" s="6">
        <v>375</v>
      </c>
      <c r="F31" s="10">
        <v>1989324</v>
      </c>
      <c r="G31" s="11">
        <v>23561943</v>
      </c>
      <c r="H31" s="6">
        <v>0</v>
      </c>
      <c r="I31" s="6">
        <v>0</v>
      </c>
    </row>
    <row r="32" spans="1:9" x14ac:dyDescent="0.25">
      <c r="A32" s="4" t="s">
        <v>14</v>
      </c>
      <c r="B32" s="4">
        <v>2015</v>
      </c>
      <c r="C32" s="7">
        <v>3539736</v>
      </c>
      <c r="D32" s="6">
        <v>0</v>
      </c>
      <c r="E32" s="6">
        <v>321</v>
      </c>
      <c r="F32" s="11">
        <v>3539736</v>
      </c>
      <c r="G32" s="4">
        <v>0</v>
      </c>
      <c r="H32" s="6">
        <v>0</v>
      </c>
      <c r="I32" s="6">
        <v>0</v>
      </c>
    </row>
    <row r="33" spans="1:9" x14ac:dyDescent="0.25">
      <c r="A33" s="4" t="s">
        <v>15</v>
      </c>
      <c r="B33" s="4">
        <v>2015</v>
      </c>
      <c r="C33" s="7">
        <v>1004074</v>
      </c>
      <c r="D33" s="6">
        <v>0</v>
      </c>
      <c r="E33" s="6">
        <v>70</v>
      </c>
      <c r="F33" s="11">
        <v>1004074</v>
      </c>
      <c r="G33" s="4">
        <v>0</v>
      </c>
      <c r="H33" s="6">
        <v>0</v>
      </c>
      <c r="I33" s="6">
        <v>0</v>
      </c>
    </row>
    <row r="34" spans="1:9" x14ac:dyDescent="0.25">
      <c r="A34" s="4" t="s">
        <v>9</v>
      </c>
      <c r="B34" s="4">
        <v>2016</v>
      </c>
      <c r="C34" s="7">
        <v>719710</v>
      </c>
      <c r="D34" s="6">
        <v>24251</v>
      </c>
      <c r="E34" s="6">
        <v>177</v>
      </c>
      <c r="F34" s="6">
        <v>371735.97500000009</v>
      </c>
      <c r="G34" s="11">
        <v>347974.47</v>
      </c>
      <c r="H34" s="6">
        <v>13102</v>
      </c>
      <c r="I34" s="6">
        <v>11149</v>
      </c>
    </row>
    <row r="35" spans="1:9" x14ac:dyDescent="0.25">
      <c r="A35" s="4" t="s">
        <v>10</v>
      </c>
      <c r="B35" s="4">
        <v>2016</v>
      </c>
      <c r="C35" s="7">
        <v>622744</v>
      </c>
      <c r="D35" s="6">
        <v>120</v>
      </c>
      <c r="E35" s="6">
        <v>425</v>
      </c>
      <c r="F35" s="6">
        <v>571959</v>
      </c>
      <c r="G35" s="6">
        <v>50785</v>
      </c>
      <c r="H35" s="6">
        <v>120</v>
      </c>
      <c r="I35" s="6">
        <v>0</v>
      </c>
    </row>
    <row r="36" spans="1:9" x14ac:dyDescent="0.25">
      <c r="A36" s="4" t="s">
        <v>12</v>
      </c>
      <c r="B36" s="4">
        <v>2016</v>
      </c>
      <c r="C36" s="7">
        <f>+F36+G36</f>
        <v>10820230.460000001</v>
      </c>
      <c r="D36" s="6">
        <v>1262488</v>
      </c>
      <c r="E36" s="6">
        <v>983</v>
      </c>
      <c r="F36" s="6">
        <v>4902727</v>
      </c>
      <c r="G36" s="6">
        <v>5917503.46</v>
      </c>
      <c r="H36" s="6">
        <v>656234</v>
      </c>
      <c r="I36" s="6">
        <v>606254</v>
      </c>
    </row>
    <row r="37" spans="1:9" x14ac:dyDescent="0.25">
      <c r="A37" s="4" t="s">
        <v>11</v>
      </c>
      <c r="B37" s="4">
        <v>2016</v>
      </c>
      <c r="C37" s="7">
        <v>1731472</v>
      </c>
      <c r="D37" s="6">
        <v>62536</v>
      </c>
      <c r="E37" s="6">
        <v>329</v>
      </c>
      <c r="F37" s="6">
        <v>113017</v>
      </c>
      <c r="G37" s="6">
        <v>1618455</v>
      </c>
      <c r="H37" s="6">
        <v>30669</v>
      </c>
      <c r="I37" s="6">
        <v>31867</v>
      </c>
    </row>
    <row r="38" spans="1:9" x14ac:dyDescent="0.25">
      <c r="A38" s="4" t="s">
        <v>16</v>
      </c>
      <c r="B38" s="4">
        <v>2016</v>
      </c>
      <c r="C38" s="7">
        <v>5079720</v>
      </c>
      <c r="D38" s="6">
        <v>552427</v>
      </c>
      <c r="E38" s="6">
        <v>935</v>
      </c>
      <c r="F38" s="6">
        <v>2106925.5470000003</v>
      </c>
      <c r="G38" s="8">
        <v>2972794.2989999992</v>
      </c>
      <c r="H38" s="6">
        <v>255949</v>
      </c>
      <c r="I38" s="6">
        <v>296478</v>
      </c>
    </row>
    <row r="39" spans="1:9" x14ac:dyDescent="0.25">
      <c r="A39" s="4" t="s">
        <v>13</v>
      </c>
      <c r="B39" s="4">
        <v>2016</v>
      </c>
      <c r="C39" s="7">
        <v>24331839</v>
      </c>
      <c r="D39" s="6">
        <v>0</v>
      </c>
      <c r="E39" s="6">
        <v>364</v>
      </c>
      <c r="F39" s="6">
        <v>1395690.03</v>
      </c>
      <c r="G39" s="11">
        <v>22936149</v>
      </c>
      <c r="H39" s="6">
        <v>0</v>
      </c>
      <c r="I39" s="6">
        <v>0</v>
      </c>
    </row>
    <row r="40" spans="1:9" x14ac:dyDescent="0.25">
      <c r="A40" s="4" t="s">
        <v>14</v>
      </c>
      <c r="B40" s="4">
        <v>2016</v>
      </c>
      <c r="C40" s="7">
        <v>3060812</v>
      </c>
      <c r="D40" s="6">
        <v>0</v>
      </c>
      <c r="E40" s="6">
        <v>285</v>
      </c>
      <c r="F40" s="6">
        <v>3060812</v>
      </c>
      <c r="G40" s="4">
        <v>0</v>
      </c>
      <c r="H40" s="6">
        <v>0</v>
      </c>
      <c r="I40" s="6">
        <v>0</v>
      </c>
    </row>
    <row r="41" spans="1:9" x14ac:dyDescent="0.25">
      <c r="A41" s="4" t="s">
        <v>15</v>
      </c>
      <c r="B41" s="4">
        <v>2016</v>
      </c>
      <c r="C41" s="7">
        <v>1306904</v>
      </c>
      <c r="D41" s="6">
        <v>0</v>
      </c>
      <c r="E41" s="6">
        <v>88</v>
      </c>
      <c r="F41" s="6">
        <v>1306904.4799999997</v>
      </c>
      <c r="G41" s="4">
        <v>0</v>
      </c>
      <c r="H41" s="6">
        <v>0</v>
      </c>
      <c r="I41" s="6">
        <v>0</v>
      </c>
    </row>
    <row r="42" spans="1:9" x14ac:dyDescent="0.25">
      <c r="A42" s="4" t="s">
        <v>9</v>
      </c>
      <c r="B42" s="4">
        <v>2017</v>
      </c>
      <c r="C42" s="7">
        <v>581249</v>
      </c>
      <c r="D42" s="6">
        <v>40958</v>
      </c>
      <c r="E42" s="6">
        <v>188</v>
      </c>
      <c r="F42" s="11">
        <v>283431.78000000003</v>
      </c>
      <c r="G42" s="6">
        <v>297817.19299999997</v>
      </c>
      <c r="H42" s="6">
        <v>21182</v>
      </c>
      <c r="I42" s="6">
        <v>19776</v>
      </c>
    </row>
    <row r="43" spans="1:9" x14ac:dyDescent="0.25">
      <c r="A43" s="4" t="s">
        <v>10</v>
      </c>
      <c r="B43" s="4">
        <v>2017</v>
      </c>
      <c r="C43" s="7">
        <v>784776</v>
      </c>
      <c r="D43" s="6">
        <v>4</v>
      </c>
      <c r="E43" s="6">
        <v>435</v>
      </c>
      <c r="F43" s="11">
        <v>762740</v>
      </c>
      <c r="G43" s="6">
        <v>22036</v>
      </c>
      <c r="H43" s="6">
        <v>0</v>
      </c>
      <c r="I43" s="6">
        <v>4</v>
      </c>
    </row>
    <row r="44" spans="1:9" x14ac:dyDescent="0.25">
      <c r="A44" s="4" t="s">
        <v>12</v>
      </c>
      <c r="B44" s="4">
        <v>2017</v>
      </c>
      <c r="C44" s="7">
        <v>8699340</v>
      </c>
      <c r="D44" s="6">
        <v>867769</v>
      </c>
      <c r="E44" s="6">
        <v>726</v>
      </c>
      <c r="F44" s="11">
        <v>4902726.78</v>
      </c>
      <c r="G44" s="6">
        <v>3796613.1999999997</v>
      </c>
      <c r="H44" s="6">
        <v>472666</v>
      </c>
      <c r="I44" s="6">
        <v>395103</v>
      </c>
    </row>
    <row r="45" spans="1:9" x14ac:dyDescent="0.25">
      <c r="A45" s="4" t="s">
        <v>11</v>
      </c>
      <c r="B45" s="4">
        <v>2017</v>
      </c>
      <c r="C45" s="7">
        <v>1617712</v>
      </c>
      <c r="D45" s="6">
        <v>89164</v>
      </c>
      <c r="E45" s="6">
        <v>357</v>
      </c>
      <c r="F45" s="11">
        <v>60508.43</v>
      </c>
      <c r="G45" s="6">
        <v>1557204.4959</v>
      </c>
      <c r="H45" s="6">
        <v>42059</v>
      </c>
      <c r="I45" s="6">
        <v>47105</v>
      </c>
    </row>
    <row r="46" spans="1:9" x14ac:dyDescent="0.25">
      <c r="A46" s="4" t="s">
        <v>16</v>
      </c>
      <c r="B46" s="4">
        <v>2017</v>
      </c>
      <c r="C46" s="7">
        <v>9534685</v>
      </c>
      <c r="D46" s="6">
        <v>1003822</v>
      </c>
      <c r="E46" s="6">
        <v>986</v>
      </c>
      <c r="F46" s="10">
        <v>4486443.5599999996</v>
      </c>
      <c r="G46" s="11">
        <v>5048241.67</v>
      </c>
      <c r="H46" s="6">
        <v>468741</v>
      </c>
      <c r="I46" s="6">
        <v>535081</v>
      </c>
    </row>
    <row r="47" spans="1:9" x14ac:dyDescent="0.25">
      <c r="A47" s="4" t="s">
        <v>13</v>
      </c>
      <c r="B47" s="4">
        <v>2017</v>
      </c>
      <c r="C47" s="7">
        <v>23725611</v>
      </c>
      <c r="D47" s="6">
        <v>0</v>
      </c>
      <c r="E47" s="6">
        <v>390</v>
      </c>
      <c r="F47" s="10">
        <v>1779035.85</v>
      </c>
      <c r="G47" s="6">
        <v>21946574.690000005</v>
      </c>
      <c r="H47" s="6">
        <v>0</v>
      </c>
      <c r="I47" s="6">
        <v>0</v>
      </c>
    </row>
    <row r="48" spans="1:9" x14ac:dyDescent="0.25">
      <c r="A48" s="4" t="s">
        <v>14</v>
      </c>
      <c r="B48" s="4">
        <v>2017</v>
      </c>
      <c r="C48" s="7">
        <v>3228589</v>
      </c>
      <c r="D48" s="6">
        <v>0</v>
      </c>
      <c r="E48" s="6">
        <v>292</v>
      </c>
      <c r="F48" s="11">
        <v>3044878.8000000003</v>
      </c>
      <c r="G48" s="6">
        <v>183710.40000000002</v>
      </c>
      <c r="H48" s="6">
        <v>0</v>
      </c>
      <c r="I48" s="6">
        <v>0</v>
      </c>
    </row>
    <row r="49" spans="1:9" x14ac:dyDescent="0.25">
      <c r="A49" s="4" t="s">
        <v>15</v>
      </c>
      <c r="B49" s="4">
        <v>2017</v>
      </c>
      <c r="C49" s="7">
        <v>801127</v>
      </c>
      <c r="D49" s="6">
        <v>0</v>
      </c>
      <c r="E49" s="6">
        <v>62</v>
      </c>
      <c r="F49" s="11">
        <v>801127.24</v>
      </c>
      <c r="G49" s="4">
        <v>0</v>
      </c>
      <c r="H49" s="6">
        <v>0</v>
      </c>
      <c r="I49" s="6">
        <v>0</v>
      </c>
    </row>
    <row r="50" spans="1:9" x14ac:dyDescent="0.25">
      <c r="A50" s="4" t="s">
        <v>9</v>
      </c>
      <c r="B50" s="4">
        <v>2018</v>
      </c>
      <c r="C50" s="7">
        <v>546241</v>
      </c>
      <c r="D50" s="6">
        <v>34672</v>
      </c>
      <c r="E50" s="6">
        <v>187</v>
      </c>
      <c r="F50" s="6">
        <v>338345</v>
      </c>
      <c r="G50" s="6">
        <v>207896</v>
      </c>
      <c r="H50" s="6">
        <v>17265</v>
      </c>
      <c r="I50" s="6">
        <v>17407</v>
      </c>
    </row>
    <row r="51" spans="1:9" x14ac:dyDescent="0.25">
      <c r="A51" s="4" t="s">
        <v>10</v>
      </c>
      <c r="B51" s="4">
        <v>2018</v>
      </c>
      <c r="C51" s="7">
        <v>904765</v>
      </c>
      <c r="D51" s="6">
        <v>20</v>
      </c>
      <c r="E51" s="6">
        <v>496</v>
      </c>
      <c r="F51" s="6">
        <v>885963</v>
      </c>
      <c r="G51" s="6">
        <v>18802</v>
      </c>
      <c r="H51" s="6">
        <v>0</v>
      </c>
      <c r="I51" s="6">
        <v>20</v>
      </c>
    </row>
    <row r="52" spans="1:9" x14ac:dyDescent="0.25">
      <c r="A52" s="4" t="s">
        <v>12</v>
      </c>
      <c r="B52" s="4">
        <v>2018</v>
      </c>
      <c r="C52" s="7">
        <v>8517310</v>
      </c>
      <c r="D52" s="6">
        <v>846081</v>
      </c>
      <c r="E52" s="6">
        <v>838</v>
      </c>
      <c r="F52" s="6">
        <v>4692101</v>
      </c>
      <c r="G52" s="6">
        <v>3825209</v>
      </c>
      <c r="H52" s="6">
        <v>462365</v>
      </c>
      <c r="I52" s="6">
        <v>383716</v>
      </c>
    </row>
    <row r="53" spans="1:9" x14ac:dyDescent="0.25">
      <c r="A53" s="4" t="s">
        <v>11</v>
      </c>
      <c r="B53" s="4">
        <v>2018</v>
      </c>
      <c r="C53" s="7">
        <v>1692132</v>
      </c>
      <c r="D53" s="6">
        <v>113515</v>
      </c>
      <c r="E53" s="6">
        <v>393</v>
      </c>
      <c r="F53" s="6">
        <v>81842</v>
      </c>
      <c r="G53" s="6">
        <v>1610290</v>
      </c>
      <c r="H53" s="6">
        <v>56395</v>
      </c>
      <c r="I53" s="6">
        <v>57120</v>
      </c>
    </row>
    <row r="54" spans="1:9" x14ac:dyDescent="0.25">
      <c r="A54" s="4" t="s">
        <v>16</v>
      </c>
      <c r="B54" s="4">
        <v>2018</v>
      </c>
      <c r="C54" s="7">
        <f>+F54+G54</f>
        <v>11276773.73</v>
      </c>
      <c r="D54" s="6">
        <v>1218200</v>
      </c>
      <c r="E54" s="6">
        <v>945</v>
      </c>
      <c r="F54" s="6">
        <v>5318966</v>
      </c>
      <c r="G54" s="6">
        <v>5957807.7300000004</v>
      </c>
      <c r="H54" s="6">
        <v>585930</v>
      </c>
      <c r="I54" s="6">
        <v>632270</v>
      </c>
    </row>
    <row r="55" spans="1:9" x14ac:dyDescent="0.25">
      <c r="A55" s="4" t="s">
        <v>13</v>
      </c>
      <c r="B55" s="4">
        <v>2018</v>
      </c>
      <c r="C55" s="7">
        <v>23888571</v>
      </c>
      <c r="D55" s="6">
        <v>0</v>
      </c>
      <c r="E55" s="6">
        <v>389</v>
      </c>
      <c r="F55" s="6">
        <v>1878649.62</v>
      </c>
      <c r="G55" s="6">
        <v>22009921</v>
      </c>
      <c r="H55" s="6">
        <v>0</v>
      </c>
      <c r="I55" s="6">
        <v>0</v>
      </c>
    </row>
    <row r="56" spans="1:9" x14ac:dyDescent="0.25">
      <c r="A56" s="4" t="s">
        <v>14</v>
      </c>
      <c r="B56" s="4">
        <v>2018</v>
      </c>
      <c r="C56" s="7">
        <v>3130122</v>
      </c>
      <c r="D56" s="6">
        <v>0</v>
      </c>
      <c r="E56" s="6">
        <v>448</v>
      </c>
      <c r="F56" s="6">
        <v>2991524.36</v>
      </c>
      <c r="G56" s="6">
        <v>138598</v>
      </c>
      <c r="H56" s="6">
        <v>0</v>
      </c>
      <c r="I56" s="6">
        <v>0</v>
      </c>
    </row>
    <row r="57" spans="1:9" x14ac:dyDescent="0.25">
      <c r="A57" s="4" t="s">
        <v>15</v>
      </c>
      <c r="B57" s="4">
        <v>2018</v>
      </c>
      <c r="C57" s="7">
        <v>1376415</v>
      </c>
      <c r="D57" s="6">
        <v>0</v>
      </c>
      <c r="E57" s="6">
        <v>68</v>
      </c>
      <c r="F57" s="6">
        <v>1376415.07</v>
      </c>
      <c r="G57" s="6">
        <v>0</v>
      </c>
      <c r="H57" s="6">
        <v>0</v>
      </c>
      <c r="I57" s="6">
        <v>0</v>
      </c>
    </row>
    <row r="58" spans="1:9" x14ac:dyDescent="0.25">
      <c r="A58" s="4" t="s">
        <v>9</v>
      </c>
      <c r="B58" s="4">
        <v>2019</v>
      </c>
      <c r="C58" s="7">
        <v>351248</v>
      </c>
      <c r="D58" s="6">
        <v>18998</v>
      </c>
      <c r="E58" s="6">
        <v>142</v>
      </c>
      <c r="F58" s="6">
        <v>291774</v>
      </c>
      <c r="G58" s="6">
        <v>59474</v>
      </c>
      <c r="H58" s="6">
        <v>10254</v>
      </c>
      <c r="I58" s="6">
        <v>8744</v>
      </c>
    </row>
    <row r="59" spans="1:9" x14ac:dyDescent="0.25">
      <c r="A59" s="4" t="s">
        <v>10</v>
      </c>
      <c r="B59" s="4">
        <v>2019</v>
      </c>
      <c r="C59" s="7">
        <v>921227</v>
      </c>
      <c r="D59" s="6">
        <v>6353</v>
      </c>
      <c r="E59" s="6">
        <v>516</v>
      </c>
      <c r="F59" s="6">
        <v>864614</v>
      </c>
      <c r="G59" s="6">
        <v>56613</v>
      </c>
      <c r="H59" s="6">
        <v>3293</v>
      </c>
      <c r="I59" s="6">
        <v>3060</v>
      </c>
    </row>
    <row r="60" spans="1:9" x14ac:dyDescent="0.25">
      <c r="A60" s="4" t="s">
        <v>12</v>
      </c>
      <c r="B60" s="4">
        <v>2019</v>
      </c>
      <c r="C60" s="7">
        <v>9195937.8200000003</v>
      </c>
      <c r="D60" s="6">
        <v>877398</v>
      </c>
      <c r="E60" s="6">
        <v>1001</v>
      </c>
      <c r="F60" s="6">
        <v>4880725.6500000004</v>
      </c>
      <c r="G60" s="6">
        <v>4315212.17</v>
      </c>
      <c r="H60" s="6">
        <v>466580</v>
      </c>
      <c r="I60" s="6">
        <v>410818</v>
      </c>
    </row>
    <row r="61" spans="1:9" x14ac:dyDescent="0.25">
      <c r="A61" s="4" t="s">
        <v>11</v>
      </c>
      <c r="B61" s="4">
        <v>2019</v>
      </c>
      <c r="C61" s="7">
        <v>6678122.4600000009</v>
      </c>
      <c r="D61" s="6">
        <v>158500</v>
      </c>
      <c r="E61" s="6">
        <v>427</v>
      </c>
      <c r="F61" s="6">
        <v>4870695.6100000003</v>
      </c>
      <c r="G61" s="6">
        <v>1807426.85</v>
      </c>
      <c r="H61" s="6">
        <v>78581</v>
      </c>
      <c r="I61" s="6">
        <v>79919</v>
      </c>
    </row>
    <row r="62" spans="1:9" x14ac:dyDescent="0.25">
      <c r="A62" s="4" t="s">
        <v>16</v>
      </c>
      <c r="B62" s="4">
        <v>2019</v>
      </c>
      <c r="C62" s="7">
        <v>10780552</v>
      </c>
      <c r="D62" s="6">
        <v>1190131</v>
      </c>
      <c r="E62" s="6">
        <v>930</v>
      </c>
      <c r="F62" s="6">
        <v>4870695.6100000003</v>
      </c>
      <c r="G62" s="6">
        <v>5909856.4900000002</v>
      </c>
      <c r="H62" s="6">
        <v>569261</v>
      </c>
      <c r="I62" s="6">
        <v>620870</v>
      </c>
    </row>
    <row r="63" spans="1:9" x14ac:dyDescent="0.25">
      <c r="A63" s="4" t="s">
        <v>13</v>
      </c>
      <c r="B63" s="4">
        <v>2019</v>
      </c>
      <c r="C63" s="7">
        <v>26696260</v>
      </c>
      <c r="D63" s="6">
        <v>0</v>
      </c>
      <c r="E63" s="6">
        <v>434</v>
      </c>
      <c r="F63" s="6">
        <v>2318635.04</v>
      </c>
      <c r="G63" s="6">
        <v>24377625.030000001</v>
      </c>
      <c r="H63" s="6">
        <v>0</v>
      </c>
      <c r="I63" s="6">
        <v>0</v>
      </c>
    </row>
    <row r="64" spans="1:9" x14ac:dyDescent="0.25">
      <c r="A64" s="4" t="s">
        <v>14</v>
      </c>
      <c r="B64" s="4">
        <v>2019</v>
      </c>
      <c r="C64" s="7">
        <v>2944192</v>
      </c>
      <c r="D64" s="6">
        <v>0</v>
      </c>
      <c r="E64" s="6">
        <v>405</v>
      </c>
      <c r="F64" s="6">
        <v>2944192.16</v>
      </c>
      <c r="G64" s="6">
        <v>0</v>
      </c>
      <c r="H64" s="6">
        <v>0</v>
      </c>
      <c r="I64" s="6">
        <v>0</v>
      </c>
    </row>
    <row r="65" spans="1:9" x14ac:dyDescent="0.25">
      <c r="A65" s="4" t="s">
        <v>15</v>
      </c>
      <c r="B65" s="4">
        <v>2019</v>
      </c>
      <c r="C65" s="7">
        <v>1508689</v>
      </c>
      <c r="D65" s="6">
        <v>0</v>
      </c>
      <c r="E65" s="6">
        <v>115</v>
      </c>
      <c r="F65" s="6">
        <v>1508689.16</v>
      </c>
      <c r="G65" s="6">
        <v>0</v>
      </c>
      <c r="H65" s="6">
        <v>0</v>
      </c>
      <c r="I65" s="6">
        <v>0</v>
      </c>
    </row>
    <row r="66" spans="1:9" x14ac:dyDescent="0.25">
      <c r="A66" s="4" t="s">
        <v>9</v>
      </c>
      <c r="B66" s="4">
        <v>2020</v>
      </c>
      <c r="C66" s="12">
        <v>195090</v>
      </c>
      <c r="D66" s="11">
        <v>6262</v>
      </c>
      <c r="E66" s="11">
        <v>80</v>
      </c>
      <c r="F66" s="11">
        <v>149394</v>
      </c>
      <c r="G66" s="11">
        <v>45696</v>
      </c>
      <c r="H66" s="11">
        <v>3258</v>
      </c>
      <c r="I66" s="11">
        <v>3004</v>
      </c>
    </row>
    <row r="67" spans="1:9" x14ac:dyDescent="0.25">
      <c r="A67" s="4" t="s">
        <v>10</v>
      </c>
      <c r="B67" s="4">
        <v>2020</v>
      </c>
      <c r="C67" s="12">
        <v>855364</v>
      </c>
      <c r="D67" s="11">
        <v>7820</v>
      </c>
      <c r="E67" s="11">
        <v>419</v>
      </c>
      <c r="F67" s="11">
        <v>775466</v>
      </c>
      <c r="G67" s="11">
        <v>79898</v>
      </c>
      <c r="H67" s="11">
        <v>3540</v>
      </c>
      <c r="I67" s="11">
        <v>4280</v>
      </c>
    </row>
    <row r="68" spans="1:9" x14ac:dyDescent="0.25">
      <c r="A68" s="4" t="s">
        <v>12</v>
      </c>
      <c r="B68" s="4">
        <v>2020</v>
      </c>
      <c r="C68" s="12">
        <v>10685051.779999999</v>
      </c>
      <c r="D68" s="11">
        <v>994080</v>
      </c>
      <c r="E68" s="11">
        <v>1001</v>
      </c>
      <c r="F68" s="11">
        <v>5199697.7</v>
      </c>
      <c r="G68" s="11">
        <v>5485354.0800000001</v>
      </c>
      <c r="H68" s="13">
        <v>513718</v>
      </c>
      <c r="I68" s="13">
        <v>480362</v>
      </c>
    </row>
    <row r="69" spans="1:9" x14ac:dyDescent="0.25">
      <c r="A69" s="4" t="s">
        <v>11</v>
      </c>
      <c r="B69" s="4">
        <v>2020</v>
      </c>
      <c r="C69" s="12">
        <v>1968627.58</v>
      </c>
      <c r="D69" s="11">
        <v>203252</v>
      </c>
      <c r="E69" s="11">
        <v>439</v>
      </c>
      <c r="F69" s="11">
        <v>118806.97</v>
      </c>
      <c r="G69" s="11">
        <v>1849820.62</v>
      </c>
      <c r="H69" s="11">
        <v>104245</v>
      </c>
      <c r="I69" s="11">
        <v>99007</v>
      </c>
    </row>
    <row r="70" spans="1:9" x14ac:dyDescent="0.25">
      <c r="A70" s="4" t="s">
        <v>16</v>
      </c>
      <c r="B70" s="4">
        <v>2020</v>
      </c>
      <c r="C70" s="12">
        <v>10609360.220000001</v>
      </c>
      <c r="D70" s="11">
        <v>1046754</v>
      </c>
      <c r="E70" s="11">
        <v>804</v>
      </c>
      <c r="F70" s="11">
        <v>4771499.26</v>
      </c>
      <c r="G70" s="11">
        <v>5837860.96</v>
      </c>
      <c r="H70" s="11">
        <v>514567</v>
      </c>
      <c r="I70" s="11">
        <v>532187</v>
      </c>
    </row>
    <row r="71" spans="1:9" x14ac:dyDescent="0.25">
      <c r="A71" s="4" t="s">
        <v>13</v>
      </c>
      <c r="B71" s="4">
        <v>2020</v>
      </c>
      <c r="C71" s="12">
        <v>23650695.039999999</v>
      </c>
      <c r="D71" s="9">
        <v>0</v>
      </c>
      <c r="E71" s="11">
        <v>360</v>
      </c>
      <c r="F71" s="11">
        <v>1801381.77</v>
      </c>
      <c r="G71" s="11">
        <v>21849313.27</v>
      </c>
      <c r="H71" s="13">
        <v>0</v>
      </c>
      <c r="I71" s="13">
        <v>0</v>
      </c>
    </row>
    <row r="72" spans="1:9" x14ac:dyDescent="0.25">
      <c r="A72" s="4" t="s">
        <v>14</v>
      </c>
      <c r="B72" s="4">
        <v>2020</v>
      </c>
      <c r="C72" s="12">
        <v>3819118.51</v>
      </c>
      <c r="D72" s="9">
        <v>0</v>
      </c>
      <c r="E72" s="11">
        <v>231</v>
      </c>
      <c r="F72" s="11">
        <v>3333532.65</v>
      </c>
      <c r="G72" s="11">
        <v>485585.86</v>
      </c>
      <c r="H72" s="13">
        <v>0</v>
      </c>
      <c r="I72" s="13">
        <v>0</v>
      </c>
    </row>
    <row r="73" spans="1:9" x14ac:dyDescent="0.25">
      <c r="A73" s="4" t="s">
        <v>15</v>
      </c>
      <c r="B73" s="4">
        <v>2020</v>
      </c>
      <c r="C73" s="12">
        <v>960118.42</v>
      </c>
      <c r="D73" s="9">
        <v>0</v>
      </c>
      <c r="E73" s="11">
        <v>52</v>
      </c>
      <c r="F73" s="11">
        <v>960118.42</v>
      </c>
      <c r="G73" s="11">
        <v>0</v>
      </c>
      <c r="H73" s="13">
        <v>0</v>
      </c>
      <c r="I73" s="13">
        <v>0</v>
      </c>
    </row>
    <row r="74" spans="1:9" x14ac:dyDescent="0.25">
      <c r="A74" s="4" t="s">
        <v>9</v>
      </c>
      <c r="B74" s="4">
        <v>2021</v>
      </c>
      <c r="C74" s="7">
        <v>204350</v>
      </c>
      <c r="D74" s="6">
        <v>0</v>
      </c>
      <c r="E74" s="6">
        <v>66</v>
      </c>
      <c r="F74" s="4">
        <v>161869</v>
      </c>
      <c r="G74" s="4">
        <v>42481</v>
      </c>
      <c r="H74" s="4">
        <v>0</v>
      </c>
      <c r="I74" s="4">
        <v>0</v>
      </c>
    </row>
    <row r="75" spans="1:9" x14ac:dyDescent="0.25">
      <c r="A75" s="4" t="s">
        <v>10</v>
      </c>
      <c r="B75" s="4">
        <v>2021</v>
      </c>
      <c r="C75" s="7">
        <v>1064307.49</v>
      </c>
      <c r="D75" s="6">
        <v>8019</v>
      </c>
      <c r="E75" s="6">
        <v>457</v>
      </c>
      <c r="F75" s="4">
        <v>993003.18</v>
      </c>
      <c r="G75" s="4">
        <v>71304.31</v>
      </c>
      <c r="H75" s="4">
        <v>3548</v>
      </c>
      <c r="I75" s="4">
        <v>4471</v>
      </c>
    </row>
    <row r="76" spans="1:9" x14ac:dyDescent="0.25">
      <c r="A76" s="4" t="s">
        <v>12</v>
      </c>
      <c r="B76" s="4">
        <v>2021</v>
      </c>
      <c r="C76" s="7">
        <v>11949598.24</v>
      </c>
      <c r="D76" s="6">
        <v>1081925</v>
      </c>
      <c r="E76" s="6">
        <v>1126</v>
      </c>
      <c r="F76" s="4">
        <v>5680834.46</v>
      </c>
      <c r="G76" s="4">
        <v>6268763.7800000003</v>
      </c>
      <c r="H76" s="4">
        <v>549054</v>
      </c>
      <c r="I76" s="4">
        <v>532871</v>
      </c>
    </row>
    <row r="77" spans="1:9" x14ac:dyDescent="0.25">
      <c r="A77" s="4" t="s">
        <v>11</v>
      </c>
      <c r="B77" s="4">
        <v>2021</v>
      </c>
      <c r="C77" s="7">
        <v>2240003.11</v>
      </c>
      <c r="D77" s="6">
        <v>192847</v>
      </c>
      <c r="E77" s="6">
        <v>400</v>
      </c>
      <c r="F77" s="4">
        <v>130063.94</v>
      </c>
      <c r="G77" s="4">
        <v>2109939.17</v>
      </c>
      <c r="H77" s="4">
        <v>94169</v>
      </c>
      <c r="I77" s="4">
        <v>98678</v>
      </c>
    </row>
    <row r="78" spans="1:9" x14ac:dyDescent="0.25">
      <c r="A78" s="4" t="s">
        <v>16</v>
      </c>
      <c r="B78" s="4">
        <v>2021</v>
      </c>
      <c r="C78" s="7">
        <v>13996175.949999999</v>
      </c>
      <c r="D78" s="6">
        <v>1208159</v>
      </c>
      <c r="E78" s="6">
        <v>804</v>
      </c>
      <c r="F78" s="4">
        <v>6866809.1600000001</v>
      </c>
      <c r="G78" s="4">
        <v>7129366.79</v>
      </c>
      <c r="H78" s="4">
        <v>607728</v>
      </c>
      <c r="I78" s="4">
        <v>600431</v>
      </c>
    </row>
    <row r="79" spans="1:9" x14ac:dyDescent="0.25">
      <c r="A79" s="4" t="s">
        <v>13</v>
      </c>
      <c r="B79" s="4">
        <v>2021</v>
      </c>
      <c r="C79" s="7">
        <v>22210988.399999999</v>
      </c>
      <c r="D79" s="18" t="s">
        <v>17</v>
      </c>
      <c r="E79" s="6">
        <v>359</v>
      </c>
      <c r="F79" s="4">
        <v>2030492</v>
      </c>
      <c r="G79" s="4">
        <v>20180496.399999999</v>
      </c>
      <c r="H79" s="4">
        <v>0</v>
      </c>
      <c r="I79" s="4">
        <v>0</v>
      </c>
    </row>
    <row r="80" spans="1:9" x14ac:dyDescent="0.25">
      <c r="A80" s="4" t="s">
        <v>14</v>
      </c>
      <c r="B80" s="4">
        <v>2021</v>
      </c>
      <c r="C80" s="7">
        <v>4247933.47</v>
      </c>
      <c r="D80" s="18" t="s">
        <v>17</v>
      </c>
      <c r="E80" s="6">
        <v>267</v>
      </c>
      <c r="F80" s="4">
        <v>3784479.48</v>
      </c>
      <c r="G80" s="4">
        <v>463453.99</v>
      </c>
      <c r="H80" s="4">
        <v>0</v>
      </c>
      <c r="I80" s="4">
        <v>0</v>
      </c>
    </row>
    <row r="81" spans="1:9" x14ac:dyDescent="0.25">
      <c r="A81" s="4" t="s">
        <v>15</v>
      </c>
      <c r="B81" s="4">
        <v>2021</v>
      </c>
      <c r="C81" s="7">
        <v>1056849.8700000001</v>
      </c>
      <c r="D81" s="18" t="s">
        <v>17</v>
      </c>
      <c r="E81" s="6">
        <v>61</v>
      </c>
      <c r="F81" s="4">
        <v>1056849.8700000001</v>
      </c>
      <c r="G81" s="19" t="s">
        <v>17</v>
      </c>
      <c r="H81" s="4">
        <v>0</v>
      </c>
      <c r="I81" s="4">
        <v>0</v>
      </c>
    </row>
  </sheetData>
  <autoFilter ref="A1:I8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Rafaela Dennisse Do Carmo Romero</cp:lastModifiedBy>
  <dcterms:created xsi:type="dcterms:W3CDTF">2021-08-20T16:09:55Z</dcterms:created>
  <dcterms:modified xsi:type="dcterms:W3CDTF">2023-01-11T19:34:04Z</dcterms:modified>
</cp:coreProperties>
</file>